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3" r:id="rId1"/>
  </sheets>
  <definedNames>
    <definedName name="_xlnm._FilterDatabase" localSheetId="0" hidden="1">sheet1!$A$6:$L$16</definedName>
    <definedName name="_xlnm.Print_Titles" localSheetId="0">sheet1!$1:$6</definedName>
    <definedName name="_xlnm.Print_Area" localSheetId="0">sheet1!$A$1:$K$16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<sst xmlns="http://schemas.openxmlformats.org/spreadsheetml/2006/main" count="33" uniqueCount="25">
  <si>
    <t>连州市金桥社会服务有限公司
2025年招聘专项工作聘员（连州市应急管理局）
考试总成绩及进入体检考生名单</t>
  </si>
  <si>
    <t>序号</t>
  </si>
  <si>
    <t>姓名</t>
  </si>
  <si>
    <t>体测成绩</t>
  </si>
  <si>
    <t>体测成绩*50%</t>
  </si>
  <si>
    <t>面试成绩</t>
  </si>
  <si>
    <t>面试成绩*50%</t>
  </si>
  <si>
    <t>总成绩</t>
  </si>
  <si>
    <t>报考岗位</t>
  </si>
  <si>
    <t>职位排名</t>
  </si>
  <si>
    <t>是否进入体检</t>
  </si>
  <si>
    <t>备注</t>
  </si>
  <si>
    <t>唐晟彬</t>
  </si>
  <si>
    <t>是</t>
  </si>
  <si>
    <t>陈伟俊</t>
  </si>
  <si>
    <t>夏源浩</t>
  </si>
  <si>
    <t>黄遂生</t>
  </si>
  <si>
    <t>黄福平</t>
  </si>
  <si>
    <t>胡智安</t>
  </si>
  <si>
    <t>否</t>
  </si>
  <si>
    <t>王强辉</t>
  </si>
  <si>
    <t>雷记伙</t>
  </si>
  <si>
    <t>雷顺坚</t>
  </si>
  <si>
    <t>温均城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</si>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</sst>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7"/>
      <name val="宋体"/>
      <charset val="134"/>
      <scheme val="minor"/>
    </font>
    <font>
      <b/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31" fontId="2" fillId="0" borderId="0" xfId="0" applyNumberFormat="1" applyFont="1" applyFill="1" applyAlignment="1">
      <alignment horizontal="right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pane ySplit="6" topLeftCell="A7" activePane="bottomLeft" state="frozen"/>
      <selection/>
      <selection pane="bottomLeft" activeCell="N10" sqref="N10"/>
    </sheetView>
  </sheetViews>
  <sheetFormatPr defaultColWidth="9" defaultRowHeight="14.4"/>
  <cols>
    <col min="1" max="1" width="4.55555555555556" style="4" customWidth="1"/>
    <col min="2" max="2" width="12.2222222222222" style="4" customWidth="1"/>
    <col min="3" max="3" width="11.6666666666667" style="5" customWidth="1"/>
    <col min="4" max="4" width="13.2222222222222" style="6" customWidth="1"/>
    <col min="5" max="5" width="10.4444444444444" style="5" customWidth="1"/>
    <col min="6" max="6" width="13.2222222222222" style="6" customWidth="1"/>
    <col min="7" max="7" width="12" style="6" customWidth="1"/>
    <col min="8" max="8" width="10.7777777777778" style="7" customWidth="1"/>
    <col min="9" max="9" width="11.2222222222222" style="8" customWidth="1"/>
    <col min="10" max="10" width="13.2222222222222" style="8" customWidth="1"/>
    <col min="11" max="11" width="13.7777777777778" style="9" customWidth="1"/>
    <col min="12" max="12" width="13.1111111111111" style="9" customWidth="1"/>
    <col min="13" max="16384" width="9" style="3"/>
  </cols>
  <sheetData>
    <row r="1" ht="15" customHeight="1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ht="15" customHeight="1" spans="1:1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15" customHeight="1" spans="1:1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</row>
    <row r="4" ht="20" customHeight="1" spans="1:11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</row>
    <row r="5" ht="19" customHeight="1" spans="1:11">
      <c r="A5" s="11">
        <v>45944</v>
      </c>
      <c r="B5" s="11"/>
      <c r="C5" s="11"/>
      <c r="D5" s="11"/>
      <c r="E5" s="11"/>
      <c r="F5" s="11"/>
      <c r="G5" s="11"/>
      <c r="H5" s="11"/>
      <c r="I5" s="11"/>
      <c r="J5" s="11"/>
      <c r="K5" s="11"/>
    </row>
    <row r="6" s="1" customFormat="1" ht="40" customHeight="1" spans="1:11">
      <c r="A6" s="12" t="s">
        <v>1</v>
      </c>
      <c r="B6" s="12" t="s">
        <v>2</v>
      </c>
      <c r="C6" s="13" t="s">
        <v>3</v>
      </c>
      <c r="D6" s="12" t="s">
        <v>4</v>
      </c>
      <c r="E6" s="13" t="s">
        <v>5</v>
      </c>
      <c r="F6" s="12" t="s">
        <v>6</v>
      </c>
      <c r="G6" s="12" t="s">
        <v>7</v>
      </c>
      <c r="H6" s="14" t="s">
        <v>8</v>
      </c>
      <c r="I6" s="18" t="s">
        <v>9</v>
      </c>
      <c r="J6" s="18" t="s">
        <v>10</v>
      </c>
      <c r="K6" s="18" t="s">
        <v>11</v>
      </c>
    </row>
    <row r="7" s="2" customFormat="1" ht="27" customHeight="1" spans="1:12">
      <c r="A7" s="15">
        <v>1</v>
      </c>
      <c r="B7" s="15" t="s">
        <v>12</v>
      </c>
      <c r="C7" s="16">
        <v>90</v>
      </c>
      <c r="D7" s="16">
        <f t="shared" ref="D7:D16" si="0">C7*0.5</f>
        <v>45</v>
      </c>
      <c r="E7" s="16">
        <v>85.33</v>
      </c>
      <c r="F7" s="16">
        <f t="shared" ref="F7:F16" si="1">E7*0.5</f>
        <v>42.665</v>
      </c>
      <c r="G7" s="16">
        <f t="shared" ref="G7:G16" si="2">D7+F7</f>
        <v>87.665</v>
      </c>
      <c r="H7" s="17">
        <v>101</v>
      </c>
      <c r="I7" s="19">
        <v>1</v>
      </c>
      <c r="J7" s="20" t="s">
        <v>13</v>
      </c>
      <c r="K7" s="15"/>
      <c r="L7" s="21"/>
    </row>
    <row r="8" ht="27" customHeight="1" spans="1:12">
      <c r="A8" s="15">
        <v>2</v>
      </c>
      <c r="B8" s="15" t="s">
        <v>14</v>
      </c>
      <c r="C8" s="16">
        <v>95</v>
      </c>
      <c r="D8" s="16">
        <f t="shared" si="0"/>
        <v>47.5</v>
      </c>
      <c r="E8" s="16">
        <v>77.33</v>
      </c>
      <c r="F8" s="16">
        <f t="shared" si="1"/>
        <v>38.665</v>
      </c>
      <c r="G8" s="16">
        <f t="shared" si="2"/>
        <v>86.165</v>
      </c>
      <c r="H8" s="17">
        <v>101</v>
      </c>
      <c r="I8" s="19">
        <v>2</v>
      </c>
      <c r="J8" s="20" t="s">
        <v>13</v>
      </c>
      <c r="K8" s="15"/>
      <c r="L8" s="2"/>
    </row>
    <row r="9" ht="27" customHeight="1" spans="1:11">
      <c r="A9" s="15">
        <v>3</v>
      </c>
      <c r="B9" s="15" t="s">
        <v>15</v>
      </c>
      <c r="C9" s="16">
        <v>80</v>
      </c>
      <c r="D9" s="16">
        <f t="shared" si="0"/>
        <v>40</v>
      </c>
      <c r="E9" s="16">
        <v>82.83</v>
      </c>
      <c r="F9" s="16">
        <f t="shared" si="1"/>
        <v>41.415</v>
      </c>
      <c r="G9" s="16">
        <f t="shared" si="2"/>
        <v>81.415</v>
      </c>
      <c r="H9" s="17">
        <v>101</v>
      </c>
      <c r="I9" s="19">
        <v>3</v>
      </c>
      <c r="J9" s="20" t="s">
        <v>13</v>
      </c>
      <c r="K9" s="17"/>
    </row>
    <row r="10" s="3" customFormat="1" ht="27" customHeight="1" spans="1:12">
      <c r="A10" s="15">
        <v>4</v>
      </c>
      <c r="B10" s="15" t="s">
        <v>16</v>
      </c>
      <c r="C10" s="16">
        <v>75</v>
      </c>
      <c r="D10" s="16">
        <f t="shared" si="0"/>
        <v>37.5</v>
      </c>
      <c r="E10" s="16">
        <v>86</v>
      </c>
      <c r="F10" s="16">
        <f t="shared" si="1"/>
        <v>43</v>
      </c>
      <c r="G10" s="16">
        <f t="shared" si="2"/>
        <v>80.5</v>
      </c>
      <c r="H10" s="17">
        <v>101</v>
      </c>
      <c r="I10" s="20">
        <v>4</v>
      </c>
      <c r="J10" s="20" t="s">
        <v>13</v>
      </c>
      <c r="K10" s="17"/>
      <c r="L10" s="9"/>
    </row>
    <row r="11" ht="27" customHeight="1" spans="1:11">
      <c r="A11" s="15">
        <v>5</v>
      </c>
      <c r="B11" s="15" t="s">
        <v>17</v>
      </c>
      <c r="C11" s="16">
        <v>88</v>
      </c>
      <c r="D11" s="16">
        <f t="shared" si="0"/>
        <v>44</v>
      </c>
      <c r="E11" s="16">
        <v>72</v>
      </c>
      <c r="F11" s="16">
        <f t="shared" si="1"/>
        <v>36</v>
      </c>
      <c r="G11" s="16">
        <f t="shared" si="2"/>
        <v>80</v>
      </c>
      <c r="H11" s="17">
        <v>101</v>
      </c>
      <c r="I11" s="19">
        <v>5</v>
      </c>
      <c r="J11" s="20" t="s">
        <v>13</v>
      </c>
      <c r="K11" s="17"/>
    </row>
    <row r="12" ht="27" customHeight="1" spans="1:12">
      <c r="A12" s="15">
        <v>6</v>
      </c>
      <c r="B12" s="15" t="s">
        <v>18</v>
      </c>
      <c r="C12" s="16">
        <v>84</v>
      </c>
      <c r="D12" s="16">
        <f t="shared" si="0"/>
        <v>42</v>
      </c>
      <c r="E12" s="16">
        <v>63.33</v>
      </c>
      <c r="F12" s="16">
        <f t="shared" si="1"/>
        <v>31.665</v>
      </c>
      <c r="G12" s="16">
        <f t="shared" si="2"/>
        <v>73.665</v>
      </c>
      <c r="H12" s="17">
        <v>101</v>
      </c>
      <c r="I12" s="15">
        <v>6</v>
      </c>
      <c r="J12" s="17" t="s">
        <v>19</v>
      </c>
      <c r="K12" s="15"/>
      <c r="L12" s="2"/>
    </row>
    <row r="13" ht="27" customHeight="1" spans="1:12">
      <c r="A13" s="15">
        <v>7</v>
      </c>
      <c r="B13" s="15" t="s">
        <v>20</v>
      </c>
      <c r="C13" s="16">
        <v>86</v>
      </c>
      <c r="D13" s="16">
        <f t="shared" si="0"/>
        <v>43</v>
      </c>
      <c r="E13" s="16">
        <v>60.5</v>
      </c>
      <c r="F13" s="16">
        <f t="shared" si="1"/>
        <v>30.25</v>
      </c>
      <c r="G13" s="16">
        <f t="shared" si="2"/>
        <v>73.25</v>
      </c>
      <c r="H13" s="17">
        <v>101</v>
      </c>
      <c r="I13" s="15">
        <v>7</v>
      </c>
      <c r="J13" s="17" t="s">
        <v>19</v>
      </c>
      <c r="K13" s="15"/>
      <c r="L13" s="2"/>
    </row>
    <row r="14" ht="27" customHeight="1" spans="1:11">
      <c r="A14" s="15">
        <v>8</v>
      </c>
      <c r="B14" s="15" t="s">
        <v>21</v>
      </c>
      <c r="C14" s="16">
        <v>73</v>
      </c>
      <c r="D14" s="16">
        <f t="shared" si="0"/>
        <v>36.5</v>
      </c>
      <c r="E14" s="16">
        <v>66.5</v>
      </c>
      <c r="F14" s="16">
        <f t="shared" si="1"/>
        <v>33.25</v>
      </c>
      <c r="G14" s="16">
        <f t="shared" si="2"/>
        <v>69.75</v>
      </c>
      <c r="H14" s="17">
        <v>101</v>
      </c>
      <c r="I14" s="15">
        <v>8</v>
      </c>
      <c r="J14" s="17" t="s">
        <v>19</v>
      </c>
      <c r="K14" s="17"/>
    </row>
    <row r="15" ht="27" customHeight="1" spans="1:12">
      <c r="A15" s="15">
        <v>9</v>
      </c>
      <c r="B15" s="15" t="s">
        <v>22</v>
      </c>
      <c r="C15" s="16">
        <v>70</v>
      </c>
      <c r="D15" s="16">
        <f t="shared" si="0"/>
        <v>35</v>
      </c>
      <c r="E15" s="16">
        <v>61.5</v>
      </c>
      <c r="F15" s="16">
        <f t="shared" si="1"/>
        <v>30.75</v>
      </c>
      <c r="G15" s="16">
        <f t="shared" si="2"/>
        <v>65.75</v>
      </c>
      <c r="H15" s="17">
        <v>101</v>
      </c>
      <c r="I15" s="15">
        <v>9</v>
      </c>
      <c r="J15" s="17" t="s">
        <v>19</v>
      </c>
      <c r="K15" s="15"/>
      <c r="L15" s="2"/>
    </row>
    <row r="16" ht="27" customHeight="1" spans="1:11">
      <c r="A16" s="15">
        <v>10</v>
      </c>
      <c r="B16" s="15" t="s">
        <v>23</v>
      </c>
      <c r="C16" s="16">
        <v>0</v>
      </c>
      <c r="D16" s="16">
        <f t="shared" si="0"/>
        <v>0</v>
      </c>
      <c r="E16" s="16">
        <v>0</v>
      </c>
      <c r="F16" s="16">
        <f t="shared" si="1"/>
        <v>0</v>
      </c>
      <c r="G16" s="16">
        <f t="shared" si="2"/>
        <v>0</v>
      </c>
      <c r="H16" s="17">
        <v>101</v>
      </c>
      <c r="I16" s="15">
        <v>10</v>
      </c>
      <c r="J16" s="17" t="s">
        <v>19</v>
      </c>
      <c r="K16" s="17" t="s">
        <v>24</v>
      </c>
    </row>
  </sheetData>
  <autoFilter xmlns:etc="http://www.wps.cn/officeDocument/2017/etCustomData" ref="A6:L16" etc:filterBottomFollowUsedRange="0">
    <sortState ref="A6:L16">
      <sortCondition ref="G6" descending="1"/>
    </sortState>
    <extLst/>
  </autoFilter>
  <mergeCells count="2">
    <mergeCell ref="A5:K5"/>
    <mergeCell ref="A1:K4"/>
  </mergeCells>
  <conditionalFormatting sqref="B7">
    <cfRule type="duplicateValues" dxfId="0" priority="1"/>
  </conditionalFormatting>
  <printOptions horizontalCentered="1" gridLines="1"/>
  <pageMargins left="0.275" right="0" top="0.393055555555556" bottom="0.393055555555556" header="0.590277777777778" footer="0.156944444444444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Chloe.</cp:lastModifiedBy>
  <dcterms:created xsi:type="dcterms:W3CDTF">2017-08-23T03:42:00Z</dcterms:created>
  <dcterms:modified xsi:type="dcterms:W3CDTF">2025-10-14T01:46:27Z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29247E4570DD400C84BD23319B942B6F</vt:lpwstr>
  </property>
</Properties>
</file>